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3/"/>
    </mc:Choice>
  </mc:AlternateContent>
  <xr:revisionPtr revIDLastSave="0" documentId="13_ncr:1_{7E3801A6-87A9-6F4B-B638-5CE6EEB20695}" xr6:coauthVersionLast="47" xr6:coauthVersionMax="47" xr10:uidLastSave="{00000000-0000-0000-0000-000000000000}"/>
  <bookViews>
    <workbookView xWindow="2520" yWindow="600" windowWidth="20420" windowHeight="12940" activeTab="1" xr2:uid="{00000000-000D-0000-FFFF-FFFF00000000}"/>
  </bookViews>
  <sheets>
    <sheet name="使用說明" sheetId="7" r:id="rId1"/>
    <sheet name="重大風險盤點" sheetId="11" r:id="rId2"/>
    <sheet name="治理留痕" sheetId="16" r:id="rId3"/>
    <sheet name="成熟度儀表板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5" i="8"/>
  <c r="C4" i="8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</calcChain>
</file>

<file path=xl/sharedStrings.xml><?xml version="1.0" encoding="utf-8"?>
<sst xmlns="http://schemas.openxmlformats.org/spreadsheetml/2006/main" count="32" uniqueCount="25">
  <si>
    <t>、</t>
    <phoneticPr fontId="1" type="noConversion"/>
  </si>
  <si>
    <t>填寫原則：</t>
    <phoneticPr fontId="1" type="noConversion"/>
  </si>
  <si>
    <t>ESG 風險揭露一致性檢視工具｜使用說明</t>
    <phoneticPr fontId="1" type="noConversion"/>
  </si>
  <si>
    <t>本工具協助企業於董事會簽署財報前，檢視三類 ESG 重大風險（氣候與轉型、人力與營運、治理流程）是否已完成。</t>
    <phoneticPr fontId="1" type="noConversion"/>
  </si>
  <si>
    <t>本工具為內部治理檢視用途，非對外揭露文件，亦非查核報告。</t>
  </si>
  <si>
    <t>僅填寫企業已有資料與可查證依據之內容。</t>
  </si>
  <si>
    <t>尚未確認之項目請勿勉強填寫。</t>
  </si>
  <si>
    <t>協助企業降低揭露與財務假設不一致之風險，強化董事會決策基礎。</t>
    <phoneticPr fontId="1" type="noConversion"/>
  </si>
  <si>
    <t>風險類別</t>
  </si>
  <si>
    <t>是否已辨識(是/否)</t>
  </si>
  <si>
    <t>是否已量化(是/否)</t>
  </si>
  <si>
    <t>是否已納入財報假設(是/否)</t>
  </si>
  <si>
    <t>燈號</t>
  </si>
  <si>
    <t>氣候與轉型風險</t>
  </si>
  <si>
    <t>供應鏈風險</t>
  </si>
  <si>
    <t>人力流動風險</t>
  </si>
  <si>
    <t>治理監督風險</t>
  </si>
  <si>
    <t>風險項目</t>
  </si>
  <si>
    <t>是否納入董事會議程(是/否)</t>
  </si>
  <si>
    <t>是否留存會議紀錄(是/否)</t>
  </si>
  <si>
    <t>風險盤點綠燈數</t>
  </si>
  <si>
    <t>治理留痕綠燈數</t>
  </si>
  <si>
    <t>整體完成率</t>
  </si>
  <si>
    <t>若出現多項燈號為「紅」或一致性比例偏低，建議於董事會簽署前完成補強程序。</t>
    <phoneticPr fontId="1" type="noConversion"/>
  </si>
  <si>
    <t>成熟度總覽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</si>
</sst>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9" fontId="3" fillId="2" borderId="9" xfId="1" applyFont="1" applyFill="1" applyBorder="1" applyAlignment="1">
      <alignment vertical="center"/>
    </xf>
  </cellXfs>
  <cellStyles count="2">
    <cellStyle name="一般" xfId="0" builtinId="0"/>
    <cellStyle name="百分比" xfId="1" builtinId="5"/>
  </cellStyles>
  <dxfs count="9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4"/>
  <sheetViews>
    <sheetView showGridLines="0" workbookViewId="0">
      <selection activeCell="D16" sqref="D16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46.59765625" style="2" customWidth="1"/>
    <col min="6" max="16384" width="9" style="2"/>
  </cols>
  <sheetData>
    <row r="2" spans="2:5" ht="19">
      <c r="B2" s="1" t="s">
        <v>2</v>
      </c>
    </row>
    <row r="3" spans="2:5" ht="19">
      <c r="C3" s="1"/>
    </row>
    <row r="4" spans="2:5">
      <c r="B4" s="2" t="s">
        <v>3</v>
      </c>
    </row>
    <row r="5" spans="2:5">
      <c r="B5" s="2" t="s">
        <v>7</v>
      </c>
    </row>
    <row r="7" spans="2:5">
      <c r="B7" s="3" t="s">
        <v>1</v>
      </c>
      <c r="C7" s="4"/>
      <c r="D7" s="5"/>
      <c r="E7" s="6"/>
    </row>
    <row r="8" spans="2:5">
      <c r="B8" s="13"/>
      <c r="C8" s="14"/>
      <c r="E8" s="9"/>
    </row>
    <row r="9" spans="2:5">
      <c r="B9" s="7">
        <v>1</v>
      </c>
      <c r="C9" s="8" t="s">
        <v>0</v>
      </c>
      <c r="D9" s="2" t="s">
        <v>5</v>
      </c>
      <c r="E9" s="9"/>
    </row>
    <row r="10" spans="2:5">
      <c r="B10" s="7">
        <v>2</v>
      </c>
      <c r="C10" s="8" t="s">
        <v>0</v>
      </c>
      <c r="D10" s="2" t="s">
        <v>6</v>
      </c>
      <c r="E10" s="9"/>
    </row>
    <row r="11" spans="2:5">
      <c r="B11" s="7">
        <v>3</v>
      </c>
      <c r="C11" s="8" t="s">
        <v>0</v>
      </c>
      <c r="D11" s="2" t="s">
        <v>23</v>
      </c>
      <c r="E11" s="9"/>
    </row>
    <row r="12" spans="2:5">
      <c r="B12" s="10"/>
      <c r="C12" s="11"/>
      <c r="D12" s="11"/>
      <c r="E12" s="12"/>
    </row>
    <row r="14" spans="2:5">
      <c r="B14" s="2" t="s">
        <v>4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8A95-24C8-AE42-B490-B49A6A727324}">
  <dimension ref="B2:F15"/>
  <sheetViews>
    <sheetView showGridLines="0" tabSelected="1" workbookViewId="0">
      <selection activeCell="F8" sqref="F8"/>
    </sheetView>
  </sheetViews>
  <sheetFormatPr baseColWidth="10" defaultColWidth="9" defaultRowHeight="17"/>
  <cols>
    <col min="1" max="1" width="3.19921875" style="15" customWidth="1"/>
    <col min="2" max="2" width="18.3984375" style="15" bestFit="1" customWidth="1"/>
    <col min="3" max="4" width="21.3984375" style="21" bestFit="1" customWidth="1"/>
    <col min="5" max="5" width="31.3984375" style="21" bestFit="1" customWidth="1"/>
    <col min="6" max="6" width="10.796875" style="21" customWidth="1"/>
    <col min="7" max="16384" width="9" style="15"/>
  </cols>
  <sheetData>
    <row r="2" spans="2:6">
      <c r="B2" s="16" t="s">
        <v>8</v>
      </c>
      <c r="C2" s="19" t="s">
        <v>9</v>
      </c>
      <c r="D2" s="19" t="s">
        <v>10</v>
      </c>
      <c r="E2" s="19" t="s">
        <v>11</v>
      </c>
      <c r="F2" s="19" t="s">
        <v>12</v>
      </c>
    </row>
    <row r="3" spans="2:6">
      <c r="B3" s="17" t="s">
        <v>13</v>
      </c>
      <c r="C3" s="20"/>
      <c r="D3" s="20"/>
      <c r="E3" s="20"/>
      <c r="F3" s="20" t="str">
        <f t="shared" ref="F3:F15" si="0">IF(COUNTIF(C3:E3,"否")&gt;0,"紅",IF(COUNTIF(C3:E3,"是")=3,"綠","黃"))</f>
        <v>黃</v>
      </c>
    </row>
    <row r="4" spans="2:6">
      <c r="B4" s="18" t="s">
        <v>14</v>
      </c>
      <c r="C4" s="20"/>
      <c r="D4" s="20"/>
      <c r="E4" s="20"/>
      <c r="F4" s="20" t="str">
        <f t="shared" si="0"/>
        <v>黃</v>
      </c>
    </row>
    <row r="5" spans="2:6">
      <c r="B5" s="18" t="s">
        <v>15</v>
      </c>
      <c r="C5" s="20"/>
      <c r="D5" s="20"/>
      <c r="E5" s="20"/>
      <c r="F5" s="20" t="str">
        <f t="shared" si="0"/>
        <v>黃</v>
      </c>
    </row>
    <row r="6" spans="2:6">
      <c r="B6" s="18" t="s">
        <v>16</v>
      </c>
      <c r="C6" s="20"/>
      <c r="D6" s="20"/>
      <c r="E6" s="20"/>
      <c r="F6" s="20" t="str">
        <f t="shared" si="0"/>
        <v>黃</v>
      </c>
    </row>
    <row r="7" spans="2:6">
      <c r="B7" s="18"/>
      <c r="C7" s="20"/>
      <c r="D7" s="20"/>
      <c r="E7" s="20"/>
      <c r="F7" s="20" t="str">
        <f t="shared" si="0"/>
        <v>黃</v>
      </c>
    </row>
    <row r="8" spans="2:6">
      <c r="B8" s="18"/>
      <c r="C8" s="20"/>
      <c r="D8" s="20"/>
      <c r="E8" s="20"/>
      <c r="F8" s="20" t="str">
        <f t="shared" si="0"/>
        <v>黃</v>
      </c>
    </row>
    <row r="9" spans="2:6">
      <c r="B9" s="18"/>
      <c r="C9" s="20"/>
      <c r="D9" s="20"/>
      <c r="E9" s="20"/>
      <c r="F9" s="20" t="str">
        <f t="shared" si="0"/>
        <v>黃</v>
      </c>
    </row>
    <row r="10" spans="2:6">
      <c r="B10" s="18"/>
      <c r="C10" s="20"/>
      <c r="D10" s="20"/>
      <c r="E10" s="20"/>
      <c r="F10" s="20" t="str">
        <f t="shared" si="0"/>
        <v>黃</v>
      </c>
    </row>
    <row r="11" spans="2:6">
      <c r="B11" s="18"/>
      <c r="C11" s="20"/>
      <c r="D11" s="20"/>
      <c r="E11" s="20"/>
      <c r="F11" s="20" t="str">
        <f t="shared" si="0"/>
        <v>黃</v>
      </c>
    </row>
    <row r="12" spans="2:6">
      <c r="B12" s="18"/>
      <c r="C12" s="20"/>
      <c r="D12" s="20"/>
      <c r="E12" s="20"/>
      <c r="F12" s="20" t="str">
        <f t="shared" si="0"/>
        <v>黃</v>
      </c>
    </row>
    <row r="13" spans="2:6">
      <c r="B13" s="18"/>
      <c r="C13" s="20"/>
      <c r="D13" s="20"/>
      <c r="E13" s="20"/>
      <c r="F13" s="20" t="str">
        <f t="shared" si="0"/>
        <v>黃</v>
      </c>
    </row>
    <row r="14" spans="2:6">
      <c r="B14" s="18"/>
      <c r="C14" s="20"/>
      <c r="D14" s="20"/>
      <c r="E14" s="20"/>
      <c r="F14" s="20" t="str">
        <f t="shared" si="0"/>
        <v>黃</v>
      </c>
    </row>
    <row r="15" spans="2:6">
      <c r="B15" s="18"/>
      <c r="C15" s="20"/>
      <c r="D15" s="20"/>
      <c r="E15" s="20"/>
      <c r="F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DE4E-8C00-6C42-9F9C-275D58BCA1A6}">
  <dimension ref="B2:E15"/>
  <sheetViews>
    <sheetView showGridLines="0" workbookViewId="0">
      <selection activeCell="E3" sqref="E3"/>
    </sheetView>
  </sheetViews>
  <sheetFormatPr baseColWidth="10" defaultColWidth="9" defaultRowHeight="17"/>
  <cols>
    <col min="1" max="1" width="3.19921875" style="15" customWidth="1"/>
    <col min="2" max="2" width="18.3984375" style="15" bestFit="1" customWidth="1"/>
    <col min="3" max="3" width="31.3984375" style="21" bestFit="1" customWidth="1"/>
    <col min="4" max="4" width="29" style="21" bestFit="1" customWidth="1"/>
    <col min="5" max="5" width="10.796875" style="21" customWidth="1"/>
    <col min="6" max="16384" width="9" style="15"/>
  </cols>
  <sheetData>
    <row r="2" spans="2:5">
      <c r="B2" s="16" t="s">
        <v>17</v>
      </c>
      <c r="C2" s="19" t="s">
        <v>18</v>
      </c>
      <c r="D2" s="19" t="s">
        <v>19</v>
      </c>
      <c r="E2" s="19" t="s">
        <v>12</v>
      </c>
    </row>
    <row r="3" spans="2:5">
      <c r="B3" s="17" t="s">
        <v>13</v>
      </c>
      <c r="C3" s="20"/>
      <c r="D3" s="20"/>
      <c r="E3" s="20" t="str">
        <f t="shared" ref="E3:E15" si="0">IF(COUNTIF(C3:D3,"否")&gt;0,"紅",IF(COUNTIF(C3:D3,"是")=2,"綠","黃"))</f>
        <v>黃</v>
      </c>
    </row>
    <row r="4" spans="2:5">
      <c r="B4" s="18" t="s">
        <v>14</v>
      </c>
      <c r="C4" s="20"/>
      <c r="D4" s="20"/>
      <c r="E4" s="20" t="str">
        <f t="shared" si="0"/>
        <v>黃</v>
      </c>
    </row>
    <row r="5" spans="2:5">
      <c r="B5" s="18" t="s">
        <v>15</v>
      </c>
      <c r="C5" s="20"/>
      <c r="D5" s="20"/>
      <c r="E5" s="20" t="str">
        <f t="shared" si="0"/>
        <v>黃</v>
      </c>
    </row>
    <row r="6" spans="2:5">
      <c r="B6" s="18" t="s">
        <v>16</v>
      </c>
      <c r="C6" s="20"/>
      <c r="D6" s="20"/>
      <c r="E6" s="20" t="str">
        <f t="shared" si="0"/>
        <v>黃</v>
      </c>
    </row>
    <row r="7" spans="2:5">
      <c r="B7" s="18"/>
      <c r="C7" s="20"/>
      <c r="D7" s="20"/>
      <c r="E7" s="20" t="str">
        <f t="shared" si="0"/>
        <v>黃</v>
      </c>
    </row>
    <row r="8" spans="2:5">
      <c r="B8" s="18"/>
      <c r="C8" s="20"/>
      <c r="D8" s="20"/>
      <c r="E8" s="20" t="str">
        <f t="shared" si="0"/>
        <v>黃</v>
      </c>
    </row>
    <row r="9" spans="2:5">
      <c r="B9" s="18"/>
      <c r="C9" s="20"/>
      <c r="D9" s="20"/>
      <c r="E9" s="20" t="str">
        <f t="shared" si="0"/>
        <v>黃</v>
      </c>
    </row>
    <row r="10" spans="2:5">
      <c r="B10" s="18"/>
      <c r="C10" s="20"/>
      <c r="D10" s="20"/>
      <c r="E10" s="20" t="str">
        <f t="shared" si="0"/>
        <v>黃</v>
      </c>
    </row>
    <row r="11" spans="2:5">
      <c r="B11" s="18"/>
      <c r="C11" s="20"/>
      <c r="D11" s="20"/>
      <c r="E11" s="20" t="str">
        <f t="shared" si="0"/>
        <v>黃</v>
      </c>
    </row>
    <row r="12" spans="2:5">
      <c r="B12" s="18"/>
      <c r="C12" s="20"/>
      <c r="D12" s="20"/>
      <c r="E12" s="20" t="str">
        <f t="shared" si="0"/>
        <v>黃</v>
      </c>
    </row>
    <row r="13" spans="2:5">
      <c r="B13" s="18"/>
      <c r="C13" s="20"/>
      <c r="D13" s="20"/>
      <c r="E13" s="20" t="str">
        <f t="shared" si="0"/>
        <v>黃</v>
      </c>
    </row>
    <row r="14" spans="2:5">
      <c r="B14" s="18"/>
      <c r="C14" s="20"/>
      <c r="D14" s="20"/>
      <c r="E14" s="20" t="str">
        <f t="shared" si="0"/>
        <v>黃</v>
      </c>
    </row>
    <row r="15" spans="2:5">
      <c r="B15" s="18"/>
      <c r="C15" s="20"/>
      <c r="D15" s="20"/>
      <c r="E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733B-B326-D344-A8EA-3A0FE6A173D3}">
  <dimension ref="B2:C7"/>
  <sheetViews>
    <sheetView showGridLines="0" workbookViewId="0">
      <selection activeCell="C10" sqref="C10"/>
    </sheetView>
  </sheetViews>
  <sheetFormatPr baseColWidth="10" defaultColWidth="9" defaultRowHeight="17"/>
  <cols>
    <col min="1" max="1" width="3.19921875" style="15" customWidth="1"/>
    <col min="2" max="2" width="24" style="15" customWidth="1"/>
    <col min="3" max="3" width="25.3984375" style="15" customWidth="1"/>
    <col min="4" max="16384" width="9" style="15"/>
  </cols>
  <sheetData>
    <row r="2" spans="2:3">
      <c r="B2" s="16" t="s">
        <v>24</v>
      </c>
      <c r="C2" s="16"/>
    </row>
    <row r="3" spans="2:3">
      <c r="B3" s="17"/>
      <c r="C3" s="18"/>
    </row>
    <row r="4" spans="2:3">
      <c r="B4" s="17" t="s">
        <v>20</v>
      </c>
      <c r="C4" s="18">
        <f>COUNTIF(重大風險盤點!F3:F15,"綠")</f>
        <v>0</v>
      </c>
    </row>
    <row r="5" spans="2:3">
      <c r="B5" s="17" t="s">
        <v>21</v>
      </c>
      <c r="C5" s="18">
        <f>COUNTIF(治理留痕!E3:E15,"綠")</f>
        <v>0</v>
      </c>
    </row>
    <row r="6" spans="2:3">
      <c r="B6" s="18"/>
      <c r="C6" s="18"/>
    </row>
    <row r="7" spans="2:3">
      <c r="B7" s="18" t="s">
        <v>22</v>
      </c>
      <c r="C7" s="22">
        <f>IF((COUNTIF(重大風險盤點!F3:F21,"&lt;&gt;")+COUNTIF(治理留痕!E3:E15,"&lt;&gt;"))=0,0,(C4+C5)/(COUNTIF(重大風險盤點!F3:F21,"&lt;&gt;")+COUNTIF(治理留痕!E3:E15,"&lt;&gt;")))</f>
        <v>0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重大風險盤點</vt:lpstr>
      <vt:lpstr>治理留痕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2026-03-08T11:25:01Z</dcterms:modified>
</cp:coreProperties>
</file>